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MUNKA\RENDELETEK\2020\15-2020(VII.16.) 2019. évi zárszámadás\"/>
    </mc:Choice>
  </mc:AlternateContent>
  <bookViews>
    <workbookView xWindow="0" yWindow="0" windowWidth="23040" windowHeight="9195"/>
  </bookViews>
  <sheets>
    <sheet name="Munka2" sheetId="2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7" i="2" l="1"/>
  <c r="R17" i="2" s="1"/>
  <c r="J17" i="2"/>
  <c r="N9" i="2"/>
  <c r="I9" i="2"/>
</calcChain>
</file>

<file path=xl/sharedStrings.xml><?xml version="1.0" encoding="utf-8"?>
<sst xmlns="http://schemas.openxmlformats.org/spreadsheetml/2006/main" count="46" uniqueCount="38">
  <si>
    <t>adatok ezer Ft-ban</t>
  </si>
  <si>
    <t>Hajdúhadházi Család- és Gyermekjóléti Központ</t>
  </si>
  <si>
    <t xml:space="preserve">BEVÉTELEK </t>
  </si>
  <si>
    <t>KIADÁSOK</t>
  </si>
  <si>
    <t>Projekt neve:</t>
  </si>
  <si>
    <t>Támogató</t>
  </si>
  <si>
    <t xml:space="preserve">Kedvezményezett </t>
  </si>
  <si>
    <t>Projekt időtartama</t>
  </si>
  <si>
    <t>2017. évi tény</t>
  </si>
  <si>
    <t>2018.  évi előirányzat</t>
  </si>
  <si>
    <t>2019.évi terv.</t>
  </si>
  <si>
    <t>2020-</t>
  </si>
  <si>
    <t>Összesen.</t>
  </si>
  <si>
    <t>Összesen</t>
  </si>
  <si>
    <t>"EGYENLÍTŐ" EFOP-3.2.9 - Óvodai és iskolai szociális segítő tevékenység fejlesztése</t>
  </si>
  <si>
    <t>EMMI</t>
  </si>
  <si>
    <t>2017.09.01.-2019.02.28.</t>
  </si>
  <si>
    <t>Hajdúhadház Város Önkormányzata</t>
  </si>
  <si>
    <t>KIADÁS</t>
  </si>
  <si>
    <t>időtartam</t>
  </si>
  <si>
    <t>2021.évi bevétel</t>
  </si>
  <si>
    <t>2022.évi bevétel</t>
  </si>
  <si>
    <t>2023-28.évi bevétel</t>
  </si>
  <si>
    <t>2018.  évi beruházás</t>
  </si>
  <si>
    <t>2019. évi hiteltörlesztés</t>
  </si>
  <si>
    <t>2020.évi hiteltörlesztés költsége</t>
  </si>
  <si>
    <t>2021.évi hiteltörlesztés költsége</t>
  </si>
  <si>
    <t>2022.évi hiteltörlesztés költsége</t>
  </si>
  <si>
    <t>2023-2028.évi hiteltörlesztés költsége</t>
  </si>
  <si>
    <t>Kimutatás a több éves kihatással járó döntésekről</t>
  </si>
  <si>
    <t>2018.  évi hitel</t>
  </si>
  <si>
    <t>2020.évi bevétel</t>
  </si>
  <si>
    <t>2018. évi beruházási önerő</t>
  </si>
  <si>
    <t>2018.évi támogatás + pénzmaradványból felh.</t>
  </si>
  <si>
    <t>2018. évi hiteltörlesztés</t>
  </si>
  <si>
    <t>Önkormányzati épületek energetikai fejlesztése I.-II. ütem - TOP-3.2.1-15-HB1-2016-00031,  TOP-3.2.1-15-HB1-2016-00033 BERUHÁZÁS</t>
  </si>
  <si>
    <t>2018.09.01.-2028.06.30.</t>
  </si>
  <si>
    <t>27. sz. melléklet a 15/2020.(VII.16.)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</si>
</sst>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8"/>
      <name val="Arial CE"/>
      <charset val="238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5" fillId="0" borderId="1" xfId="0" applyFont="1" applyBorder="1"/>
    <xf numFmtId="0" fontId="0" fillId="0" borderId="1" xfId="0" applyBorder="1" applyAlignment="1">
      <alignment wrapText="1"/>
    </xf>
    <xf numFmtId="3" fontId="0" fillId="0" borderId="1" xfId="0" applyNumberFormat="1" applyBorder="1"/>
    <xf numFmtId="3" fontId="0" fillId="0" borderId="0" xfId="0" applyNumberFormat="1"/>
    <xf numFmtId="0" fontId="5" fillId="0" borderId="1" xfId="0" applyFont="1" applyBorder="1" applyAlignment="1">
      <alignment wrapText="1"/>
    </xf>
    <xf numFmtId="164" fontId="0" fillId="0" borderId="1" xfId="1" applyNumberFormat="1" applyFont="1" applyBorder="1" applyAlignment="1">
      <alignment wrapText="1"/>
    </xf>
    <xf numFmtId="0" fontId="4" fillId="0" borderId="1" xfId="0" applyFont="1" applyBorder="1" applyAlignment="1"/>
    <xf numFmtId="3" fontId="3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3" fontId="3" fillId="0" borderId="6" xfId="0" applyNumberFormat="1" applyFont="1" applyBorder="1" applyAlignment="1">
      <alignment horizontal="center"/>
    </xf>
    <xf numFmtId="0" fontId="0" fillId="0" borderId="0" xfId="0" applyAlignment="1">
      <alignment horizontal="center"/>
    </xf>
  </cellXfs>
  <cellStyles count="3">
    <cellStyle name="Ezres" xfId="1" builtinId="3"/>
    <cellStyle name="Ezres 3" xfId="2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tabSelected="1" view="pageBreakPreview" topLeftCell="B1" zoomScale="60" zoomScaleNormal="100" workbookViewId="0">
      <selection activeCell="J2" sqref="J2"/>
    </sheetView>
  </sheetViews>
  <sheetFormatPr defaultRowHeight="15" x14ac:dyDescent="0.25"/>
  <cols>
    <col min="1" max="1" width="58.28515625" bestFit="1" customWidth="1"/>
    <col min="2" max="2" width="20" customWidth="1"/>
    <col min="3" max="3" width="22.140625" bestFit="1" customWidth="1"/>
    <col min="4" max="4" width="22.140625" customWidth="1"/>
    <col min="5" max="8" width="21.42578125" bestFit="1" customWidth="1"/>
    <col min="9" max="9" width="16.42578125" customWidth="1"/>
    <col min="10" max="10" width="17.42578125" customWidth="1"/>
    <col min="11" max="11" width="19.85546875" customWidth="1"/>
    <col min="12" max="12" width="12" customWidth="1"/>
    <col min="13" max="13" width="19" customWidth="1"/>
    <col min="14" max="14" width="12.5703125" customWidth="1"/>
    <col min="15" max="15" width="12.42578125" customWidth="1"/>
    <col min="16" max="16" width="11.7109375" customWidth="1"/>
    <col min="17" max="17" width="11.5703125" customWidth="1"/>
    <col min="18" max="18" width="13.85546875" customWidth="1"/>
    <col min="19" max="19" width="12.140625" customWidth="1"/>
    <col min="20" max="20" width="11.140625" customWidth="1"/>
  </cols>
  <sheetData>
    <row r="1" spans="1:18" x14ac:dyDescent="0.25">
      <c r="J1" s="20" t="s">
        <v>37</v>
      </c>
      <c r="K1" s="20"/>
      <c r="L1" s="20"/>
      <c r="M1" s="20"/>
      <c r="N1" s="20"/>
      <c r="O1" s="20"/>
      <c r="P1" s="20"/>
      <c r="Q1" s="20"/>
    </row>
    <row r="3" spans="1:18" ht="18.75" x14ac:dyDescent="0.3">
      <c r="A3" s="15" t="s">
        <v>29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6" spans="1:18" x14ac:dyDescent="0.25">
      <c r="M6" t="s">
        <v>0</v>
      </c>
    </row>
    <row r="7" spans="1:18" x14ac:dyDescent="0.25">
      <c r="A7" s="10" t="s">
        <v>1</v>
      </c>
      <c r="B7" s="11"/>
      <c r="C7" s="11"/>
      <c r="D7" s="16"/>
      <c r="E7" s="12" t="s">
        <v>2</v>
      </c>
      <c r="F7" s="13"/>
      <c r="G7" s="13"/>
      <c r="H7" s="13"/>
      <c r="I7" s="14"/>
      <c r="J7" s="17" t="s">
        <v>3</v>
      </c>
      <c r="K7" s="17"/>
      <c r="L7" s="17"/>
      <c r="M7" s="17"/>
      <c r="N7" s="17"/>
    </row>
    <row r="8" spans="1:18" x14ac:dyDescent="0.25">
      <c r="A8" s="1" t="s">
        <v>4</v>
      </c>
      <c r="B8" s="1" t="s">
        <v>5</v>
      </c>
      <c r="C8" s="1" t="s">
        <v>6</v>
      </c>
      <c r="D8" s="1" t="s">
        <v>7</v>
      </c>
      <c r="E8" s="2" t="s">
        <v>8</v>
      </c>
      <c r="F8" s="2" t="s">
        <v>9</v>
      </c>
      <c r="G8" s="2" t="s">
        <v>10</v>
      </c>
      <c r="H8" s="2" t="s">
        <v>11</v>
      </c>
      <c r="I8" s="2" t="s">
        <v>12</v>
      </c>
      <c r="J8" s="2" t="s">
        <v>8</v>
      </c>
      <c r="K8" s="2" t="s">
        <v>9</v>
      </c>
      <c r="L8" s="2" t="s">
        <v>10</v>
      </c>
      <c r="M8" s="2" t="s">
        <v>11</v>
      </c>
      <c r="N8" s="1" t="s">
        <v>13</v>
      </c>
    </row>
    <row r="9" spans="1:18" ht="45" x14ac:dyDescent="0.25">
      <c r="A9" s="3" t="s">
        <v>14</v>
      </c>
      <c r="B9" s="1" t="s">
        <v>15</v>
      </c>
      <c r="C9" s="3" t="s">
        <v>1</v>
      </c>
      <c r="D9" s="3" t="s">
        <v>16</v>
      </c>
      <c r="E9" s="4">
        <v>36840000</v>
      </c>
      <c r="F9" s="4">
        <v>0</v>
      </c>
      <c r="G9" s="4">
        <v>31003000</v>
      </c>
      <c r="H9" s="4"/>
      <c r="I9" s="18">
        <f>SUM(E9:H10)</f>
        <v>67843000</v>
      </c>
      <c r="J9" s="4">
        <v>7750000</v>
      </c>
      <c r="K9" s="4">
        <v>29260000</v>
      </c>
      <c r="L9" s="4">
        <v>30833000</v>
      </c>
      <c r="M9" s="4"/>
      <c r="N9" s="18">
        <f>SUM(J9:M10)</f>
        <v>67843000</v>
      </c>
    </row>
    <row r="10" spans="1:18" x14ac:dyDescent="0.25">
      <c r="A10" s="1"/>
      <c r="B10" s="1"/>
      <c r="C10" s="1"/>
      <c r="D10" s="1"/>
      <c r="E10" s="4"/>
      <c r="F10" s="4"/>
      <c r="G10" s="4"/>
      <c r="H10" s="4"/>
      <c r="I10" s="19"/>
      <c r="J10" s="4"/>
      <c r="K10" s="4"/>
      <c r="L10" s="4"/>
      <c r="M10" s="4"/>
      <c r="N10" s="19"/>
    </row>
    <row r="13" spans="1:18" x14ac:dyDescent="0.25">
      <c r="G13" s="5"/>
      <c r="M13" s="5"/>
    </row>
    <row r="15" spans="1:18" x14ac:dyDescent="0.25">
      <c r="A15" s="10" t="s">
        <v>17</v>
      </c>
      <c r="B15" s="11"/>
      <c r="C15" s="12" t="s">
        <v>2</v>
      </c>
      <c r="D15" s="13"/>
      <c r="E15" s="13"/>
      <c r="F15" s="13"/>
      <c r="G15" s="13"/>
      <c r="H15" s="13"/>
      <c r="I15" s="14"/>
      <c r="J15" s="8"/>
      <c r="K15" s="12" t="s">
        <v>18</v>
      </c>
      <c r="L15" s="13"/>
      <c r="M15" s="13"/>
      <c r="N15" s="13"/>
      <c r="O15" s="13"/>
      <c r="P15" s="14"/>
      <c r="Q15" s="1"/>
      <c r="R15" s="1"/>
    </row>
    <row r="16" spans="1:18" ht="34.5" x14ac:dyDescent="0.25">
      <c r="A16" s="3"/>
      <c r="B16" s="3" t="s">
        <v>19</v>
      </c>
      <c r="C16" s="6" t="s">
        <v>32</v>
      </c>
      <c r="D16" s="6" t="s">
        <v>30</v>
      </c>
      <c r="E16" s="6" t="s">
        <v>33</v>
      </c>
      <c r="F16" s="6" t="s">
        <v>31</v>
      </c>
      <c r="G16" s="6" t="s">
        <v>20</v>
      </c>
      <c r="H16" s="6" t="s">
        <v>21</v>
      </c>
      <c r="I16" s="6" t="s">
        <v>22</v>
      </c>
      <c r="J16" s="6" t="s">
        <v>12</v>
      </c>
      <c r="K16" s="6" t="s">
        <v>23</v>
      </c>
      <c r="L16" s="6" t="s">
        <v>34</v>
      </c>
      <c r="M16" s="6" t="s">
        <v>24</v>
      </c>
      <c r="N16" s="6" t="s">
        <v>25</v>
      </c>
      <c r="O16" s="6" t="s">
        <v>26</v>
      </c>
      <c r="P16" s="6" t="s">
        <v>27</v>
      </c>
      <c r="Q16" s="6" t="s">
        <v>28</v>
      </c>
      <c r="R16" s="3" t="s">
        <v>13</v>
      </c>
    </row>
    <row r="17" spans="1:18" ht="45" x14ac:dyDescent="0.25">
      <c r="A17" s="3" t="s">
        <v>35</v>
      </c>
      <c r="B17" s="3" t="s">
        <v>36</v>
      </c>
      <c r="C17" s="7">
        <v>72948260</v>
      </c>
      <c r="D17" s="4">
        <v>60000000</v>
      </c>
      <c r="E17" s="4">
        <v>406187425</v>
      </c>
      <c r="F17" s="4"/>
      <c r="G17" s="4"/>
      <c r="H17" s="4"/>
      <c r="I17" s="4"/>
      <c r="J17" s="9">
        <f>SUM(C17:I17)</f>
        <v>539135685</v>
      </c>
      <c r="K17" s="4">
        <v>539135685</v>
      </c>
      <c r="L17" s="4">
        <v>354000</v>
      </c>
      <c r="M17" s="4">
        <v>4043074</v>
      </c>
      <c r="N17" s="4">
        <v>7319029</v>
      </c>
      <c r="O17" s="4">
        <v>7240205</v>
      </c>
      <c r="P17" s="4">
        <v>7161381</v>
      </c>
      <c r="Q17" s="4">
        <f>63976305-L17-M17-N17-O17-P17</f>
        <v>37858616</v>
      </c>
      <c r="R17" s="9">
        <f>SUM(K17:Q17)</f>
        <v>603111990</v>
      </c>
    </row>
  </sheetData>
  <mergeCells count="10">
    <mergeCell ref="J1:Q1"/>
    <mergeCell ref="A15:B15"/>
    <mergeCell ref="C15:I15"/>
    <mergeCell ref="K15:P15"/>
    <mergeCell ref="A3:Q3"/>
    <mergeCell ref="A7:D7"/>
    <mergeCell ref="E7:I7"/>
    <mergeCell ref="J7:N7"/>
    <mergeCell ref="I9:I10"/>
    <mergeCell ref="N9:N10"/>
  </mergeCells>
  <pageMargins left="0.25" right="0.25" top="0.75" bottom="0.75" header="0.3" footer="0.3"/>
  <pageSetup paperSize="9" scale="4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Suhaj Enikő</dc:creator>
  <cp:lastModifiedBy>Makrainé Kontrás Melinda</cp:lastModifiedBy>
  <cp:lastPrinted>2020-07-16T09:50:49Z</cp:lastPrinted>
  <dcterms:created xsi:type="dcterms:W3CDTF">2017-05-19T12:16:58Z</dcterms:created>
  <dcterms:modified xsi:type="dcterms:W3CDTF">2020-07-16T11:17:58Z</dcterms:modified>
</cp:coreProperties>
</file>